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<sst xmlns="http://schemas.openxmlformats.org/spreadsheetml/2006/main" count="29" uniqueCount="29">
  <si>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</si>
  <si>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EAE100</t>
  </si>
  <si>
    <t xml:space="preserve">m²</t>
  </si>
  <si>
    <t xml:space="preserve">Paviment de reixeta electrosoldada.</t>
  </si>
  <si>
    <r>
      <rPr>
        <sz val="8.25"/>
        <color rgb="FF000000"/>
        <rFont val="Arial"/>
        <family val="2"/>
      </rPr>
      <t xml:space="preserve">Paviment de reixeta electrosoldada antilliscant "RELESA", de 34x38 mm de passada de malla, acabat galvanitzat en calent, realitzada amb platines portants d'acer laminat UNE-EN 10025 S235JR, en perfil pla laminat en calent, de 20x2 mm, separades 34 mm entre si, separadors de vareta quadrada retorçada, d'acer amb baix contingut en carboni UNE-EN ISO 16120-2 C4D, de 4 mm de costat, separats 38 mm entre si i marc d'acer laminat UNE-EN 10025 S235JR, en perfil omega laminat en calent, de 20x2 mm, fixat amb peces de subjecció, per a replà d'escala. El preu inclou els talls, les peces especials i les peces de subjecció.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</si>
  <si>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</si>
  <si>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</si>
  <si>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</si>
  <si>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</si>
  <si>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</si>
  <si>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</si>
  <si>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</si>
  <si>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mt07rel010baa</t>
  </si>
  <si>
    <t xml:space="preserve">m²</t>
  </si>
  <si>
    <t xml:space="preserve">Reixeta electrosoldada antilliscant "RELESA", de 34x38 mm de passada de malla, acabat galvanitzat en calent, realitzada amb platines portants d'acer laminat UNE-EN 10025 S235JR, en perfil pla laminat en calent, de 20x2 mm, separades 34 mm entre si, separadors de vareta quadrada retorçada, d'acer amb baix contingut en carboni UNE-EN ISO 16120-2 C4D, de 4 mm de costat, separats 38 mm entre si i marc d'acer laminat UNE-EN 10025 S235JR, en perfil omega laminat en calent, de 20x2 mm, inclús peces de subjecció.</t>
  </si>
  <si>
    <t xml:space="preserve">Subtotal materials: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</si>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</sst>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.95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37.8</v>
      </c>
      <c r="H10" s="14">
        <f ca="1">ROUND(INDIRECT(ADDRESS(ROW()+(0), COLUMN()+(-2), 1))*INDIRECT(ADDRESS(ROW()+(0), COLUMN()+(-1), 1)), 2)</f>
        <v>37.8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0.336</v>
      </c>
      <c r="G13" s="13">
        <v>24.5</v>
      </c>
      <c r="H13" s="13">
        <f ca="1">ROUND(INDIRECT(ADDRESS(ROW()+(0), COLUMN()+(-2), 1))*INDIRECT(ADDRESS(ROW()+(0), COLUMN()+(-1), 1)), 2)</f>
        <v>8.23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0.336</v>
      </c>
      <c r="G14" s="14">
        <v>21.75</v>
      </c>
      <c r="H14" s="14">
        <f ca="1">ROUND(INDIRECT(ADDRESS(ROW()+(0), COLUMN()+(-2), 1))*INDIRECT(ADDRESS(ROW()+(0), COLUMN()+(-1), 1)), 2)</f>
        <v>7.31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53.34</v>
      </c>
      <c r="H17" s="14">
        <f ca="1">ROUND(INDIRECT(ADDRESS(ROW()+(0), COLUMN()+(-2), 1))*INDIRECT(ADDRESS(ROW()+(0), COLUMN()+(-1), 1))/100, 2)</f>
        <v>1.07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